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LANEACION\Downloads\ANUARIO 2021\3.2 SISBEN - ok\"/>
    </mc:Choice>
  </mc:AlternateContent>
  <bookViews>
    <workbookView xWindow="0" yWindow="0" windowWidth="21600" windowHeight="9630" tabRatio="888"/>
  </bookViews>
  <sheets>
    <sheet name="PS3.2.13" sheetId="1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8" l="1"/>
  <c r="G16" i="18"/>
  <c r="G18" i="18" s="1"/>
  <c r="F16" i="18"/>
  <c r="F18" i="18" s="1"/>
  <c r="E16" i="18"/>
  <c r="E18" i="18" s="1"/>
  <c r="D16" i="18"/>
  <c r="D18" i="18" s="1"/>
  <c r="C16" i="18"/>
  <c r="C18" i="18" s="1"/>
  <c r="B16" i="18"/>
  <c r="H16" i="18" s="1"/>
  <c r="H18" i="18" s="1"/>
  <c r="H15" i="18"/>
  <c r="H14" i="18"/>
  <c r="H13" i="18"/>
  <c r="H12" i="18"/>
  <c r="H11" i="18"/>
  <c r="H10" i="18"/>
  <c r="H9" i="18"/>
  <c r="H8" i="18"/>
  <c r="H7" i="18"/>
  <c r="H6" i="18"/>
  <c r="H5" i="18"/>
  <c r="H4" i="18"/>
  <c r="H3" i="18"/>
  <c r="B18" i="18" l="1"/>
</calcChain>
</file>

<file path=xl/sharedStrings.xml><?xml version="1.0" encoding="utf-8"?>
<sst xmlns="http://schemas.openxmlformats.org/spreadsheetml/2006/main" count="19" uniqueCount="18">
  <si>
    <t>Comuna</t>
  </si>
  <si>
    <t>URBANO</t>
  </si>
  <si>
    <t>RURAL</t>
  </si>
  <si>
    <t>Total</t>
  </si>
  <si>
    <t>Alfombra o tapete, mármol, parqué, madera pulida y lacada</t>
  </si>
  <si>
    <t>Baldosa, vinilo, tableta o ladrillo</t>
  </si>
  <si>
    <t>Cemento o gravilla</t>
  </si>
  <si>
    <t>Madera burda, madera en mal estado, tabla o tablón</t>
  </si>
  <si>
    <t>Tierra o arena</t>
  </si>
  <si>
    <t>Otro</t>
  </si>
  <si>
    <t>Convenciones</t>
  </si>
  <si>
    <t>(…) Sin información</t>
  </si>
  <si>
    <t>(p) cifras provisionales</t>
  </si>
  <si>
    <t>(pr) cifras preliminares</t>
  </si>
  <si>
    <t xml:space="preserve">Nota: </t>
  </si>
  <si>
    <t xml:space="preserve">Siglas y acrónimos:
</t>
  </si>
  <si>
    <r>
      <t xml:space="preserve">Fuente: </t>
    </r>
    <r>
      <rPr>
        <sz val="10"/>
        <rFont val="Arial"/>
        <family val="2"/>
      </rPr>
      <t>Dirección de Administración del SISBEN - Secretaría de Planeación Municipal</t>
    </r>
  </si>
  <si>
    <t>PS3.2.13 Número de hogares según material predominante de los pisos de la vivienda según urbano/rural. Ibagué,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</si>
</sst>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8">
    <xf numFmtId="0" fontId="0" fillId="0" borderId="0" xfId="0"/>
    <xf numFmtId="0" fontId="9" fillId="0" borderId="0" xfId="0" applyFont="1"/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wrapText="1"/>
    </xf>
    <xf numFmtId="0" fontId="0" fillId="0" borderId="0" xfId="0" applyAlignment="1"/>
    <xf numFmtId="0" fontId="3" fillId="0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3" fillId="0" borderId="1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9" fillId="0" borderId="0" xfId="0" applyFont="1" applyAlignment="1">
      <alignment vertical="top" wrapText="1"/>
    </xf>
    <xf numFmtId="0" fontId="12" fillId="0" borderId="2" xfId="0" applyFont="1" applyBorder="1" applyAlignment="1">
      <alignment horizontal="left" vertical="center" wrapText="1"/>
    </xf>
  </cellXfs>
  <cellStyles count="3">
    <cellStyle name="Normal" xfId="0" builtinId="0"/>
    <cellStyle name="Normal 2" xfId="2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/>
  <dimension ref="A1:M27"/>
  <sheetViews>
    <sheetView showGridLines="0" tabSelected="1" workbookViewId="0">
      <selection activeCell="B23" sqref="B23"/>
    </sheetView>
  </sheetViews>
  <sheetFormatPr baseColWidth="10" defaultColWidth="0" defaultRowHeight="15" zeroHeight="1" x14ac:dyDescent="0.25"/>
  <cols>
    <col min="1" max="8" width="23.7109375" customWidth="1"/>
    <col min="9" max="9" width="4.85546875" customWidth="1"/>
    <col min="10" max="13" width="0" hidden="1" customWidth="1"/>
    <col min="14" max="16384" width="11.42578125" hidden="1"/>
  </cols>
  <sheetData>
    <row r="1" spans="1:13" ht="44.25" customHeight="1" x14ac:dyDescent="0.25">
      <c r="A1" s="17" t="s">
        <v>17</v>
      </c>
      <c r="B1" s="17"/>
      <c r="C1" s="17"/>
      <c r="D1" s="17"/>
      <c r="E1" s="17"/>
      <c r="F1" s="17"/>
      <c r="G1" s="17"/>
      <c r="H1" s="17"/>
      <c r="I1" s="6"/>
      <c r="J1" s="6"/>
      <c r="K1" s="6"/>
      <c r="L1" s="6"/>
      <c r="M1" s="6"/>
    </row>
    <row r="2" spans="1:13" ht="45" x14ac:dyDescent="0.25">
      <c r="A2" s="14" t="s">
        <v>0</v>
      </c>
      <c r="B2" s="14" t="s">
        <v>4</v>
      </c>
      <c r="C2" s="14" t="s">
        <v>5</v>
      </c>
      <c r="D2" s="14" t="s">
        <v>6</v>
      </c>
      <c r="E2" s="14" t="s">
        <v>7</v>
      </c>
      <c r="F2" s="14" t="s">
        <v>8</v>
      </c>
      <c r="G2" s="14" t="s">
        <v>9</v>
      </c>
      <c r="H2" s="15" t="s">
        <v>3</v>
      </c>
    </row>
    <row r="3" spans="1:13" x14ac:dyDescent="0.25">
      <c r="A3" s="10">
        <v>1</v>
      </c>
      <c r="B3" s="12">
        <v>69</v>
      </c>
      <c r="C3" s="12">
        <v>1426</v>
      </c>
      <c r="D3" s="12">
        <v>4240</v>
      </c>
      <c r="E3" s="12">
        <v>47</v>
      </c>
      <c r="F3" s="12">
        <v>96</v>
      </c>
      <c r="G3" s="12">
        <v>1</v>
      </c>
      <c r="H3" s="12">
        <f>+SUM(B3:G3)</f>
        <v>5879</v>
      </c>
    </row>
    <row r="4" spans="1:13" x14ac:dyDescent="0.25">
      <c r="A4" s="10">
        <v>2</v>
      </c>
      <c r="B4" s="12">
        <v>73</v>
      </c>
      <c r="C4" s="12">
        <v>2371</v>
      </c>
      <c r="D4" s="12">
        <v>4118</v>
      </c>
      <c r="E4" s="12">
        <v>25</v>
      </c>
      <c r="F4" s="12">
        <v>112</v>
      </c>
      <c r="G4" s="12">
        <v>0</v>
      </c>
      <c r="H4" s="12">
        <f t="shared" ref="H4:H15" si="0">+SUM(B4:G4)</f>
        <v>6699</v>
      </c>
    </row>
    <row r="5" spans="1:13" x14ac:dyDescent="0.25">
      <c r="A5" s="10">
        <v>3</v>
      </c>
      <c r="B5" s="12">
        <v>91</v>
      </c>
      <c r="C5" s="12">
        <v>1906</v>
      </c>
      <c r="D5" s="12">
        <v>2330</v>
      </c>
      <c r="E5" s="12">
        <v>16</v>
      </c>
      <c r="F5" s="12">
        <v>33</v>
      </c>
      <c r="G5" s="12">
        <v>0</v>
      </c>
      <c r="H5" s="12">
        <f t="shared" si="0"/>
        <v>4376</v>
      </c>
    </row>
    <row r="6" spans="1:13" x14ac:dyDescent="0.25">
      <c r="A6" s="10">
        <v>4</v>
      </c>
      <c r="B6" s="12">
        <v>78</v>
      </c>
      <c r="C6" s="12">
        <v>2357</v>
      </c>
      <c r="D6" s="12">
        <v>3432</v>
      </c>
      <c r="E6" s="12">
        <v>9</v>
      </c>
      <c r="F6" s="12">
        <v>42</v>
      </c>
      <c r="G6" s="12">
        <v>0</v>
      </c>
      <c r="H6" s="12">
        <f t="shared" si="0"/>
        <v>5918</v>
      </c>
    </row>
    <row r="7" spans="1:13" x14ac:dyDescent="0.25">
      <c r="A7" s="10">
        <v>5</v>
      </c>
      <c r="B7" s="12">
        <v>77</v>
      </c>
      <c r="C7" s="12">
        <v>2203</v>
      </c>
      <c r="D7" s="12">
        <v>1422</v>
      </c>
      <c r="E7" s="12">
        <v>17</v>
      </c>
      <c r="F7" s="12">
        <v>74</v>
      </c>
      <c r="G7" s="12">
        <v>0</v>
      </c>
      <c r="H7" s="12">
        <f t="shared" si="0"/>
        <v>3793</v>
      </c>
    </row>
    <row r="8" spans="1:13" x14ac:dyDescent="0.25">
      <c r="A8" s="10">
        <v>6</v>
      </c>
      <c r="B8" s="12">
        <v>159</v>
      </c>
      <c r="C8" s="12">
        <v>3794</v>
      </c>
      <c r="D8" s="12">
        <v>6206</v>
      </c>
      <c r="E8" s="12">
        <v>22</v>
      </c>
      <c r="F8" s="12">
        <v>355</v>
      </c>
      <c r="G8" s="12">
        <v>2</v>
      </c>
      <c r="H8" s="12">
        <f t="shared" si="0"/>
        <v>10538</v>
      </c>
    </row>
    <row r="9" spans="1:13" x14ac:dyDescent="0.25">
      <c r="A9" s="10">
        <v>7</v>
      </c>
      <c r="B9" s="12">
        <v>116</v>
      </c>
      <c r="C9" s="12">
        <v>3667</v>
      </c>
      <c r="D9" s="12">
        <v>8019</v>
      </c>
      <c r="E9" s="12">
        <v>16</v>
      </c>
      <c r="F9" s="12">
        <v>338</v>
      </c>
      <c r="G9" s="12">
        <v>2</v>
      </c>
      <c r="H9" s="12">
        <f t="shared" si="0"/>
        <v>12158</v>
      </c>
    </row>
    <row r="10" spans="1:13" x14ac:dyDescent="0.25">
      <c r="A10" s="10">
        <v>8</v>
      </c>
      <c r="B10" s="12">
        <v>161</v>
      </c>
      <c r="C10" s="12">
        <v>6884</v>
      </c>
      <c r="D10" s="12">
        <v>10208</v>
      </c>
      <c r="E10" s="12">
        <v>65</v>
      </c>
      <c r="F10" s="12">
        <v>228</v>
      </c>
      <c r="G10" s="12">
        <v>3</v>
      </c>
      <c r="H10" s="12">
        <f t="shared" si="0"/>
        <v>17549</v>
      </c>
    </row>
    <row r="11" spans="1:13" x14ac:dyDescent="0.25">
      <c r="A11" s="10">
        <v>9</v>
      </c>
      <c r="B11" s="12">
        <v>206</v>
      </c>
      <c r="C11" s="12">
        <v>4905</v>
      </c>
      <c r="D11" s="12">
        <v>4358</v>
      </c>
      <c r="E11" s="12">
        <v>24</v>
      </c>
      <c r="F11" s="12">
        <v>268</v>
      </c>
      <c r="G11" s="12">
        <v>0</v>
      </c>
      <c r="H11" s="12">
        <f t="shared" si="0"/>
        <v>9761</v>
      </c>
    </row>
    <row r="12" spans="1:13" x14ac:dyDescent="0.25">
      <c r="A12" s="10">
        <v>10</v>
      </c>
      <c r="B12" s="12">
        <v>49</v>
      </c>
      <c r="C12" s="12">
        <v>1774</v>
      </c>
      <c r="D12" s="12">
        <v>2420</v>
      </c>
      <c r="E12" s="12">
        <v>4</v>
      </c>
      <c r="F12" s="12">
        <v>22</v>
      </c>
      <c r="G12" s="12">
        <v>0</v>
      </c>
      <c r="H12" s="12">
        <f t="shared" si="0"/>
        <v>4269</v>
      </c>
    </row>
    <row r="13" spans="1:13" x14ac:dyDescent="0.25">
      <c r="A13" s="10">
        <v>11</v>
      </c>
      <c r="B13" s="12">
        <v>69</v>
      </c>
      <c r="C13" s="12">
        <v>1335</v>
      </c>
      <c r="D13" s="12">
        <v>5967</v>
      </c>
      <c r="E13" s="12">
        <v>69</v>
      </c>
      <c r="F13" s="12">
        <v>272</v>
      </c>
      <c r="G13" s="12">
        <v>0</v>
      </c>
      <c r="H13" s="12">
        <f t="shared" si="0"/>
        <v>7712</v>
      </c>
    </row>
    <row r="14" spans="1:13" x14ac:dyDescent="0.25">
      <c r="A14" s="10">
        <v>12</v>
      </c>
      <c r="B14" s="12">
        <v>86</v>
      </c>
      <c r="C14" s="12">
        <v>3300</v>
      </c>
      <c r="D14" s="12">
        <v>6975</v>
      </c>
      <c r="E14" s="12">
        <v>60</v>
      </c>
      <c r="F14" s="12">
        <v>246</v>
      </c>
      <c r="G14" s="12">
        <v>0</v>
      </c>
      <c r="H14" s="12">
        <f t="shared" si="0"/>
        <v>10667</v>
      </c>
    </row>
    <row r="15" spans="1:13" x14ac:dyDescent="0.25">
      <c r="A15" s="10">
        <v>13</v>
      </c>
      <c r="B15" s="12">
        <v>47</v>
      </c>
      <c r="C15" s="12">
        <v>1200</v>
      </c>
      <c r="D15" s="12">
        <v>3441</v>
      </c>
      <c r="E15" s="12">
        <v>22</v>
      </c>
      <c r="F15" s="12">
        <v>119</v>
      </c>
      <c r="G15" s="12">
        <v>0</v>
      </c>
      <c r="H15" s="12">
        <f t="shared" si="0"/>
        <v>4829</v>
      </c>
    </row>
    <row r="16" spans="1:13" x14ac:dyDescent="0.25">
      <c r="A16" s="9" t="s">
        <v>1</v>
      </c>
      <c r="B16" s="9">
        <f>SUM(B3:B15)</f>
        <v>1281</v>
      </c>
      <c r="C16" s="9">
        <f t="shared" ref="C16:G16" si="1">SUM(C3:C15)</f>
        <v>37122</v>
      </c>
      <c r="D16" s="9">
        <f t="shared" si="1"/>
        <v>63136</v>
      </c>
      <c r="E16" s="9">
        <f t="shared" si="1"/>
        <v>396</v>
      </c>
      <c r="F16" s="9">
        <f t="shared" si="1"/>
        <v>2205</v>
      </c>
      <c r="G16" s="9">
        <f t="shared" si="1"/>
        <v>8</v>
      </c>
      <c r="H16" s="9">
        <f>+SUM(B16:G16)</f>
        <v>104148</v>
      </c>
    </row>
    <row r="17" spans="1:8" x14ac:dyDescent="0.25">
      <c r="A17" s="13" t="s">
        <v>2</v>
      </c>
      <c r="B17" s="9">
        <v>21</v>
      </c>
      <c r="C17" s="9">
        <v>273</v>
      </c>
      <c r="D17" s="9">
        <v>8505</v>
      </c>
      <c r="E17" s="9">
        <v>1010</v>
      </c>
      <c r="F17" s="9">
        <v>3194</v>
      </c>
      <c r="G17" s="9">
        <v>1</v>
      </c>
      <c r="H17" s="9">
        <f>+SUM(B17:G17)</f>
        <v>13004</v>
      </c>
    </row>
    <row r="18" spans="1:8" x14ac:dyDescent="0.25">
      <c r="A18" s="9" t="s">
        <v>3</v>
      </c>
      <c r="B18" s="11">
        <f t="shared" ref="B18:H18" si="2">SUM(B16:B17)</f>
        <v>1302</v>
      </c>
      <c r="C18" s="11">
        <f t="shared" si="2"/>
        <v>37395</v>
      </c>
      <c r="D18" s="11">
        <f t="shared" si="2"/>
        <v>71641</v>
      </c>
      <c r="E18" s="11">
        <f t="shared" si="2"/>
        <v>1406</v>
      </c>
      <c r="F18" s="11">
        <f t="shared" si="2"/>
        <v>5399</v>
      </c>
      <c r="G18" s="11">
        <f t="shared" si="2"/>
        <v>9</v>
      </c>
      <c r="H18" s="7">
        <f t="shared" si="2"/>
        <v>117152</v>
      </c>
    </row>
    <row r="19" spans="1:8" x14ac:dyDescent="0.25">
      <c r="A19" s="8" t="s">
        <v>10</v>
      </c>
    </row>
    <row r="20" spans="1:8" x14ac:dyDescent="0.25">
      <c r="A20" s="1" t="s">
        <v>11</v>
      </c>
    </row>
    <row r="21" spans="1:8" x14ac:dyDescent="0.25">
      <c r="A21" s="2" t="s">
        <v>12</v>
      </c>
    </row>
    <row r="22" spans="1:8" x14ac:dyDescent="0.25">
      <c r="A22" s="2" t="s">
        <v>13</v>
      </c>
    </row>
    <row r="23" spans="1:8" x14ac:dyDescent="0.25">
      <c r="A23" s="3"/>
    </row>
    <row r="24" spans="1:8" x14ac:dyDescent="0.25">
      <c r="A24" s="4" t="s">
        <v>16</v>
      </c>
    </row>
    <row r="25" spans="1:8" x14ac:dyDescent="0.25">
      <c r="A25" s="1"/>
    </row>
    <row r="26" spans="1:8" x14ac:dyDescent="0.25">
      <c r="A26" s="5" t="s">
        <v>14</v>
      </c>
    </row>
    <row r="27" spans="1:8" ht="30" customHeight="1" x14ac:dyDescent="0.25">
      <c r="A27" s="16" t="s">
        <v>15</v>
      </c>
    </row>
  </sheetData>
  <mergeCells count="1">
    <mergeCell ref="A1:H1"/>
  </mergeCells>
  <pageMargins left="0.7" right="0.7" top="0.75" bottom="0.75" header="0.3" footer="0.3"/>
  <ignoredErrors>
    <ignoredError sqref="H3:H1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PS3.2.13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PLANEACION</cp:lastModifiedBy>
  <dcterms:created xsi:type="dcterms:W3CDTF">2021-05-27T18:48:56Z</dcterms:created>
  <dcterms:modified xsi:type="dcterms:W3CDTF">2021-07-15T15:59:19Z</dcterms:modified>
</cp:coreProperties>
</file>